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90" yWindow="45" windowWidth="7650" windowHeight="9120"/>
  </bookViews>
  <sheets>
    <sheet name="дотации" sheetId="2" r:id="rId1"/>
  </sheets>
  <calcPr calcId="145621" fullPrecision="0"/>
</workbook>
</file>

<file path=xl/calcChain.xml><?xml version="1.0" encoding="utf-8"?>
<calcChain xmlns="http://schemas.openxmlformats.org/spreadsheetml/2006/main">
  <c r="B9" i="2" l="1"/>
  <c r="B10" i="2"/>
  <c r="B11" i="2"/>
  <c r="B12" i="2"/>
  <c r="B13" i="2"/>
  <c r="B14" i="2"/>
  <c r="H11" i="2" l="1"/>
  <c r="H14" i="2"/>
  <c r="E9" i="2"/>
  <c r="H9" i="2"/>
  <c r="E10" i="2"/>
  <c r="H10" i="2"/>
  <c r="E11" i="2"/>
  <c r="E12" i="2"/>
  <c r="H12" i="2"/>
  <c r="E13" i="2"/>
  <c r="H13" i="2"/>
  <c r="E14" i="2"/>
  <c r="E15" i="2"/>
  <c r="H15" i="2"/>
  <c r="F16" i="2"/>
  <c r="G16" i="2"/>
  <c r="I16" i="2"/>
  <c r="J16" i="2"/>
  <c r="B15" i="2"/>
  <c r="C16" i="2"/>
  <c r="H16" i="2" l="1"/>
  <c r="E16" i="2"/>
  <c r="D16" i="2"/>
  <c r="B16" i="2"/>
</calcChain>
</file>

<file path=xl/sharedStrings.xml><?xml version="1.0" encoding="utf-8"?>
<sst xmlns="http://schemas.openxmlformats.org/spreadsheetml/2006/main" count="27" uniqueCount="19">
  <si>
    <t xml:space="preserve">Наименование муниципальных образований </t>
  </si>
  <si>
    <t>в том числе</t>
  </si>
  <si>
    <t xml:space="preserve"> Размер дотации на выравнивание бюджетной обеспеченности сельских поселений из РФФП</t>
  </si>
  <si>
    <t>Новокривошеинское сельское поселение</t>
  </si>
  <si>
    <t>2017 год</t>
  </si>
  <si>
    <t>(тыс.руб.)</t>
  </si>
  <si>
    <t xml:space="preserve">Итого </t>
  </si>
  <si>
    <t>за счет средств районного бюджета</t>
  </si>
  <si>
    <t>Иштанское сельское поселение</t>
  </si>
  <si>
    <t>Володинское сельское поселение</t>
  </si>
  <si>
    <t>Красноярское сельское поселение</t>
  </si>
  <si>
    <t>Кривошеинское сельское поселение</t>
  </si>
  <si>
    <t>Петровское сельское поселение</t>
  </si>
  <si>
    <t>Пудовское сельское поселение</t>
  </si>
  <si>
    <t>за счет средств субвенции на осуществление отдельных государственных полномочий по расчету и предоставлению дотации бюджетам поселений</t>
  </si>
  <si>
    <t>2018 год</t>
  </si>
  <si>
    <t>2019 год</t>
  </si>
  <si>
    <t>Распределение дотаций на выравнивание бюджетной обеспеченности сельских поселений из районного фонда финансовой поддержки муниципального образования Кривошеинский район на 2017 год и на плановый период 2018 и 2019 годов</t>
  </si>
  <si>
    <t xml:space="preserve">Приложение 20
  к  проекту Решения  Думы Кривошеинского района                                                                                                                                                                                 «Об утверждении бюджета муниципального образования                                                                                                                                         Кривошеинский район на 2017 год и на плановый период 2018 и 2019 годов»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</si>
</sst>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name val="Times New Roman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3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64" fontId="3" fillId="0" borderId="6" xfId="0" applyNumberFormat="1" applyFont="1" applyFill="1" applyBorder="1" applyAlignment="1" applyProtection="1">
      <alignment vertical="center"/>
    </xf>
    <xf numFmtId="164" fontId="3" fillId="0" borderId="7" xfId="0" applyNumberFormat="1" applyFont="1" applyFill="1" applyBorder="1" applyAlignment="1" applyProtection="1">
      <alignment vertical="center"/>
    </xf>
    <xf numFmtId="164" fontId="5" fillId="0" borderId="8" xfId="0" applyNumberFormat="1" applyFont="1" applyFill="1" applyBorder="1" applyAlignment="1" applyProtection="1">
      <alignment vertical="center" wrapText="1"/>
    </xf>
    <xf numFmtId="164" fontId="5" fillId="0" borderId="9" xfId="0" applyNumberFormat="1" applyFont="1" applyFill="1" applyBorder="1" applyAlignment="1" applyProtection="1">
      <alignment vertical="center" wrapText="1"/>
    </xf>
    <xf numFmtId="164" fontId="5" fillId="0" borderId="10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3" fontId="6" fillId="0" borderId="1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right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M5" sqref="M5"/>
    </sheetView>
  </sheetViews>
  <sheetFormatPr defaultColWidth="9.140625" defaultRowHeight="12.75" x14ac:dyDescent="0.2"/>
  <cols>
    <col min="1" max="1" width="22.28515625" style="1" customWidth="1"/>
    <col min="2" max="2" width="10" style="1" customWidth="1"/>
    <col min="3" max="3" width="21.7109375" style="1" customWidth="1"/>
    <col min="4" max="4" width="9.85546875" style="1" customWidth="1"/>
    <col min="5" max="5" width="10.28515625" style="1" customWidth="1"/>
    <col min="6" max="6" width="21.42578125" style="1" customWidth="1"/>
    <col min="7" max="7" width="10" style="1" customWidth="1"/>
    <col min="8" max="8" width="10.140625" style="1" customWidth="1"/>
    <col min="9" max="9" width="21" style="1" customWidth="1"/>
    <col min="10" max="10" width="8.85546875" style="1" customWidth="1"/>
    <col min="11" max="16384" width="9.140625" style="1"/>
  </cols>
  <sheetData>
    <row r="1" spans="1:10" ht="68.45" customHeight="1" x14ac:dyDescent="0.2">
      <c r="B1" s="20"/>
      <c r="C1" s="20"/>
      <c r="D1" s="20"/>
      <c r="E1" s="21" t="s">
        <v>18</v>
      </c>
      <c r="F1" s="21"/>
      <c r="G1" s="21"/>
      <c r="H1" s="21"/>
      <c r="I1" s="21"/>
      <c r="J1" s="21"/>
    </row>
    <row r="2" spans="1:10" ht="17.25" customHeight="1" x14ac:dyDescent="0.2">
      <c r="B2" s="20"/>
      <c r="C2" s="20"/>
      <c r="D2" s="20"/>
      <c r="E2" s="19"/>
      <c r="F2" s="19"/>
      <c r="G2" s="19"/>
      <c r="H2" s="19"/>
      <c r="I2" s="19"/>
      <c r="J2" s="19"/>
    </row>
    <row r="3" spans="1:10" ht="33" customHeight="1" x14ac:dyDescent="0.2">
      <c r="A3" s="25" t="s">
        <v>17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5" customHeight="1" thickBot="1" x14ac:dyDescent="0.25">
      <c r="A4" s="5"/>
      <c r="B4" s="5"/>
      <c r="C4" s="5"/>
      <c r="D4" s="5"/>
      <c r="E4" s="5"/>
      <c r="F4" s="5"/>
      <c r="G4" s="5"/>
      <c r="H4" s="5"/>
      <c r="I4" s="26" t="s">
        <v>5</v>
      </c>
      <c r="J4" s="26"/>
    </row>
    <row r="5" spans="1:10" ht="15" customHeight="1" x14ac:dyDescent="0.2">
      <c r="A5" s="22" t="s">
        <v>0</v>
      </c>
      <c r="B5" s="30" t="s">
        <v>4</v>
      </c>
      <c r="C5" s="31"/>
      <c r="D5" s="32"/>
      <c r="E5" s="30" t="s">
        <v>15</v>
      </c>
      <c r="F5" s="31"/>
      <c r="G5" s="32"/>
      <c r="H5" s="30" t="s">
        <v>16</v>
      </c>
      <c r="I5" s="31"/>
      <c r="J5" s="32"/>
    </row>
    <row r="6" spans="1:10" ht="13.5" customHeight="1" x14ac:dyDescent="0.2">
      <c r="A6" s="23"/>
      <c r="B6" s="27" t="s">
        <v>2</v>
      </c>
      <c r="C6" s="28" t="s">
        <v>1</v>
      </c>
      <c r="D6" s="29"/>
      <c r="E6" s="27" t="s">
        <v>2</v>
      </c>
      <c r="F6" s="28" t="s">
        <v>1</v>
      </c>
      <c r="G6" s="29"/>
      <c r="H6" s="27" t="s">
        <v>2</v>
      </c>
      <c r="I6" s="28" t="s">
        <v>1</v>
      </c>
      <c r="J6" s="29"/>
    </row>
    <row r="7" spans="1:10" ht="120.75" customHeight="1" x14ac:dyDescent="0.2">
      <c r="A7" s="24"/>
      <c r="B7" s="27"/>
      <c r="C7" s="6" t="s">
        <v>14</v>
      </c>
      <c r="D7" s="8" t="s">
        <v>7</v>
      </c>
      <c r="E7" s="27"/>
      <c r="F7" s="6" t="s">
        <v>14</v>
      </c>
      <c r="G7" s="8" t="s">
        <v>7</v>
      </c>
      <c r="H7" s="27"/>
      <c r="I7" s="6" t="s">
        <v>14</v>
      </c>
      <c r="J7" s="8" t="s">
        <v>7</v>
      </c>
    </row>
    <row r="8" spans="1:10" s="2" customFormat="1" ht="18" customHeight="1" x14ac:dyDescent="0.2">
      <c r="A8" s="7">
        <v>1</v>
      </c>
      <c r="B8" s="9">
        <v>2</v>
      </c>
      <c r="C8" s="4">
        <v>3</v>
      </c>
      <c r="D8" s="10">
        <v>4</v>
      </c>
      <c r="E8" s="9">
        <v>5</v>
      </c>
      <c r="F8" s="4">
        <v>6</v>
      </c>
      <c r="G8" s="10">
        <v>7</v>
      </c>
      <c r="H8" s="9">
        <v>8</v>
      </c>
      <c r="I8" s="4">
        <v>9</v>
      </c>
      <c r="J8" s="10">
        <v>10</v>
      </c>
    </row>
    <row r="9" spans="1:10" ht="31.15" customHeight="1" x14ac:dyDescent="0.2">
      <c r="A9" s="16" t="s">
        <v>9</v>
      </c>
      <c r="B9" s="11">
        <f>C9+D9</f>
        <v>3007</v>
      </c>
      <c r="C9" s="3">
        <v>2927</v>
      </c>
      <c r="D9" s="12">
        <v>80</v>
      </c>
      <c r="E9" s="11">
        <f t="shared" ref="E9:E15" si="0">F9+G9</f>
        <v>2866</v>
      </c>
      <c r="F9" s="3">
        <v>2866</v>
      </c>
      <c r="G9" s="12">
        <v>0</v>
      </c>
      <c r="H9" s="11">
        <f t="shared" ref="H9:H15" si="1">I9+J9</f>
        <v>2742</v>
      </c>
      <c r="I9" s="3">
        <v>2742</v>
      </c>
      <c r="J9" s="12">
        <v>0</v>
      </c>
    </row>
    <row r="10" spans="1:10" ht="33.6" customHeight="1" x14ac:dyDescent="0.2">
      <c r="A10" s="16" t="s">
        <v>8</v>
      </c>
      <c r="B10" s="11">
        <f t="shared" ref="B10:B15" si="2">C10+D10</f>
        <v>3620</v>
      </c>
      <c r="C10" s="3">
        <v>1623</v>
      </c>
      <c r="D10" s="12">
        <v>1997</v>
      </c>
      <c r="E10" s="11">
        <f t="shared" si="0"/>
        <v>3450</v>
      </c>
      <c r="F10" s="3">
        <v>1603</v>
      </c>
      <c r="G10" s="12">
        <v>1847</v>
      </c>
      <c r="H10" s="11">
        <f t="shared" si="1"/>
        <v>3301</v>
      </c>
      <c r="I10" s="3">
        <v>1603</v>
      </c>
      <c r="J10" s="12">
        <v>1698</v>
      </c>
    </row>
    <row r="11" spans="1:10" ht="30" customHeight="1" x14ac:dyDescent="0.2">
      <c r="A11" s="16" t="s">
        <v>10</v>
      </c>
      <c r="B11" s="11">
        <f t="shared" si="2"/>
        <v>5055</v>
      </c>
      <c r="C11" s="3">
        <v>4744</v>
      </c>
      <c r="D11" s="12">
        <v>311</v>
      </c>
      <c r="E11" s="11">
        <f t="shared" si="0"/>
        <v>4818</v>
      </c>
      <c r="F11" s="3">
        <v>4685</v>
      </c>
      <c r="G11" s="12">
        <v>133</v>
      </c>
      <c r="H11" s="11">
        <f t="shared" si="1"/>
        <v>4685</v>
      </c>
      <c r="I11" s="3">
        <v>4685</v>
      </c>
      <c r="J11" s="12">
        <v>0</v>
      </c>
    </row>
    <row r="12" spans="1:10" ht="31.9" customHeight="1" x14ac:dyDescent="0.2">
      <c r="A12" s="16" t="s">
        <v>11</v>
      </c>
      <c r="B12" s="11">
        <f t="shared" si="2"/>
        <v>1946</v>
      </c>
      <c r="C12" s="3">
        <v>0</v>
      </c>
      <c r="D12" s="12">
        <v>1946</v>
      </c>
      <c r="E12" s="11">
        <f t="shared" si="0"/>
        <v>1858</v>
      </c>
      <c r="F12" s="3">
        <v>25</v>
      </c>
      <c r="G12" s="12">
        <v>1833</v>
      </c>
      <c r="H12" s="11">
        <f t="shared" si="1"/>
        <v>1778</v>
      </c>
      <c r="I12" s="3">
        <v>149</v>
      </c>
      <c r="J12" s="12">
        <v>1629</v>
      </c>
    </row>
    <row r="13" spans="1:10" ht="29.25" customHeight="1" x14ac:dyDescent="0.2">
      <c r="A13" s="16" t="s">
        <v>3</v>
      </c>
      <c r="B13" s="11">
        <f t="shared" si="2"/>
        <v>3709</v>
      </c>
      <c r="C13" s="3">
        <v>1848.4</v>
      </c>
      <c r="D13" s="12">
        <v>1860.6</v>
      </c>
      <c r="E13" s="11">
        <f t="shared" si="0"/>
        <v>3535</v>
      </c>
      <c r="F13" s="3">
        <v>1824</v>
      </c>
      <c r="G13" s="12">
        <v>1711</v>
      </c>
      <c r="H13" s="11">
        <f t="shared" si="1"/>
        <v>3346</v>
      </c>
      <c r="I13" s="3">
        <v>1824</v>
      </c>
      <c r="J13" s="12">
        <v>1522</v>
      </c>
    </row>
    <row r="14" spans="1:10" ht="31.5" customHeight="1" x14ac:dyDescent="0.2">
      <c r="A14" s="16" t="s">
        <v>12</v>
      </c>
      <c r="B14" s="11">
        <f t="shared" si="2"/>
        <v>3887</v>
      </c>
      <c r="C14" s="3">
        <v>1250</v>
      </c>
      <c r="D14" s="12">
        <v>2637</v>
      </c>
      <c r="E14" s="11">
        <f t="shared" si="0"/>
        <v>3705</v>
      </c>
      <c r="F14" s="3">
        <v>1234</v>
      </c>
      <c r="G14" s="12">
        <v>2471</v>
      </c>
      <c r="H14" s="11">
        <f t="shared" si="1"/>
        <v>3545</v>
      </c>
      <c r="I14" s="3">
        <v>1234</v>
      </c>
      <c r="J14" s="12">
        <v>2311</v>
      </c>
    </row>
    <row r="15" spans="1:10" ht="30" customHeight="1" x14ac:dyDescent="0.2">
      <c r="A15" s="16" t="s">
        <v>13</v>
      </c>
      <c r="B15" s="11">
        <f t="shared" si="2"/>
        <v>3977</v>
      </c>
      <c r="C15" s="18">
        <v>1808</v>
      </c>
      <c r="D15" s="12">
        <v>2169</v>
      </c>
      <c r="E15" s="11">
        <f t="shared" si="0"/>
        <v>3790</v>
      </c>
      <c r="F15" s="3">
        <v>1785</v>
      </c>
      <c r="G15" s="12">
        <v>2005</v>
      </c>
      <c r="H15" s="11">
        <f t="shared" si="1"/>
        <v>3585</v>
      </c>
      <c r="I15" s="3">
        <v>1785</v>
      </c>
      <c r="J15" s="12">
        <v>1800</v>
      </c>
    </row>
    <row r="16" spans="1:10" s="2" customFormat="1" ht="18" customHeight="1" thickBot="1" x14ac:dyDescent="0.25">
      <c r="A16" s="17" t="s">
        <v>6</v>
      </c>
      <c r="B16" s="13">
        <f>SUM(B9:B15)</f>
        <v>25201</v>
      </c>
      <c r="C16" s="14">
        <f>SUM(C9:C15)</f>
        <v>14200.4</v>
      </c>
      <c r="D16" s="15">
        <f>SUM(D9:D15)</f>
        <v>11000.6</v>
      </c>
      <c r="E16" s="13">
        <f t="shared" ref="E16:J16" si="3">SUM(E9:E15)</f>
        <v>24022</v>
      </c>
      <c r="F16" s="14">
        <f t="shared" si="3"/>
        <v>14022</v>
      </c>
      <c r="G16" s="15">
        <f t="shared" si="3"/>
        <v>10000</v>
      </c>
      <c r="H16" s="13">
        <f t="shared" si="3"/>
        <v>22982</v>
      </c>
      <c r="I16" s="14">
        <f t="shared" si="3"/>
        <v>14022</v>
      </c>
      <c r="J16" s="15">
        <f t="shared" si="3"/>
        <v>8960</v>
      </c>
    </row>
  </sheetData>
  <mergeCells count="13">
    <mergeCell ref="E1:J1"/>
    <mergeCell ref="A5:A7"/>
    <mergeCell ref="A3:J3"/>
    <mergeCell ref="I4:J4"/>
    <mergeCell ref="E6:E7"/>
    <mergeCell ref="F6:G6"/>
    <mergeCell ref="H6:H7"/>
    <mergeCell ref="I6:J6"/>
    <mergeCell ref="B5:D5"/>
    <mergeCell ref="E5:G5"/>
    <mergeCell ref="H5:J5"/>
    <mergeCell ref="B6:B7"/>
    <mergeCell ref="C6:D6"/>
  </mergeCells>
  <phoneticPr fontId="0" type="noConversion"/>
  <pageMargins left="7.874015748031496E-2" right="0" top="0.55118110236220474" bottom="0.47244094488188981" header="0.669291338582677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 Филимонова Ю.А.</cp:lastModifiedBy>
  <cp:lastPrinted>2016-10-21T10:48:30Z</cp:lastPrinted>
  <dcterms:created xsi:type="dcterms:W3CDTF">2003-12-19T09:10:20Z</dcterms:created>
  <dcterms:modified xsi:type="dcterms:W3CDTF">2016-11-03T07:13:21Z</dcterms:modified>
</cp:coreProperties>
</file>